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TAccueil\Downloads\"/>
    </mc:Choice>
  </mc:AlternateContent>
  <bookViews>
    <workbookView xWindow="0" yWindow="0" windowWidth="25200" windowHeight="11985"/>
  </bookViews>
  <sheets>
    <sheet name="Feuil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0" i="1" l="1"/>
  <c r="G19" i="1" l="1"/>
  <c r="H19" i="1"/>
  <c r="I19" i="1"/>
  <c r="I11" i="1"/>
  <c r="I12" i="1"/>
  <c r="I13" i="1"/>
  <c r="I14" i="1"/>
  <c r="I15" i="1"/>
  <c r="I16" i="1"/>
  <c r="I10" i="1"/>
  <c r="K16" i="1"/>
  <c r="K15" i="1"/>
  <c r="K14" i="1"/>
  <c r="K13" i="1"/>
  <c r="K12" i="1"/>
  <c r="K11" i="1"/>
  <c r="H11" i="1"/>
  <c r="H12" i="1"/>
  <c r="H13" i="1"/>
  <c r="H14" i="1"/>
  <c r="H15" i="1"/>
  <c r="H16" i="1"/>
  <c r="H10" i="1"/>
  <c r="J16" i="1"/>
  <c r="J15" i="1"/>
  <c r="J14" i="1"/>
  <c r="J13" i="1"/>
  <c r="J12" i="1"/>
  <c r="J11" i="1"/>
  <c r="J10" i="1"/>
</calcChain>
</file>

<file path=xl/sharedStrings.xml><?xml version="1.0" encoding="utf-8"?>
<sst xmlns="http://schemas.openxmlformats.org/spreadsheetml/2006/main" count="26" uniqueCount="24">
  <si>
    <t xml:space="preserve">TRIMESTRE : </t>
  </si>
  <si>
    <t>Etablissement :</t>
  </si>
  <si>
    <t>Nom du propriétaire :</t>
  </si>
  <si>
    <t>Adresse de l'établissement :</t>
  </si>
  <si>
    <t>Adresse du propriétaire :</t>
  </si>
  <si>
    <t>Capacité totale d'accueil :</t>
  </si>
  <si>
    <t>Nb de chambres :</t>
  </si>
  <si>
    <t>Le tarif plafond de la taxe de séjour hors taxe additionnelle est de :</t>
  </si>
  <si>
    <t>Montant taxe de séjour plafonnée</t>
  </si>
  <si>
    <t>Date d'arrivée (JJ/MM/AAAA)</t>
  </si>
  <si>
    <t>Date de départ (JJ/MM/AAAA)</t>
  </si>
  <si>
    <t>Nombre de nuits du séjour</t>
  </si>
  <si>
    <t>Prix de la nuit</t>
  </si>
  <si>
    <t xml:space="preserve">Nombre de personnes assujetties* </t>
  </si>
  <si>
    <t>Nombre totale de personnes logées</t>
  </si>
  <si>
    <t>Tarif de la taxe par personne par nuitée</t>
  </si>
  <si>
    <t>Montant total de la taxe de séjour perçue pour la totalité du séjour</t>
  </si>
  <si>
    <t>Taxe(s) additionnelle(s) en vigueur</t>
  </si>
  <si>
    <t>Taxe de séjour des chambres d'hôtes (Taxe(s) aditionnelle(s) inclue(s))</t>
  </si>
  <si>
    <t>Nombre de nuitées  éxonérées</t>
  </si>
  <si>
    <t>Nombre de personnes exonérées**</t>
  </si>
  <si>
    <t>Total</t>
  </si>
  <si>
    <t xml:space="preserve">Nombre de nuitées assujetties </t>
  </si>
  <si>
    <r>
      <t xml:space="preserve">Bonjour, cet excel est un registre du logeur vierge à </t>
    </r>
    <r>
      <rPr>
        <b/>
        <sz val="11"/>
        <color rgb="FFFF0000"/>
        <rFont val="Calibri"/>
        <family val="2"/>
        <scheme val="minor"/>
      </rPr>
      <t>destination des hébergements classés et/ou disposant d'un tarif fixe</t>
    </r>
    <r>
      <rPr>
        <sz val="11"/>
        <color theme="1"/>
        <rFont val="Calibri"/>
        <family val="2"/>
        <scheme val="minor"/>
      </rPr>
      <t xml:space="preserve">. Pour les besoins d'un exemple visuel, ont été utilisées les chambres d'hôtes et leur tarif à 0,50€, Vous êtes évidemment </t>
    </r>
    <r>
      <rPr>
        <b/>
        <sz val="11"/>
        <color theme="1"/>
        <rFont val="Calibri"/>
        <family val="2"/>
        <scheme val="minor"/>
      </rPr>
      <t>libre de modifier les cases A7 et H7</t>
    </r>
    <r>
      <rPr>
        <sz val="11"/>
        <color theme="1"/>
        <rFont val="Calibri"/>
        <family val="2"/>
        <scheme val="minor"/>
      </rPr>
      <t xml:space="preserve"> pour que cet excel corresponde à votre hébergement. Un excel pour les hébergements au % est en cours d'élaboration, merci de votre compréhension.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</si>
</sst>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0.00\ &quot;€&quot;;[Red]\-#,##0.00\ &quot;€&quot;"/>
    <numFmt numFmtId="164" formatCode="_-* #,##0.00_-;\-* #,##0.00_-;_-* &quot;-&quot;??_-;_-@_-"/>
    <numFmt numFmtId="165" formatCode="#,##0.00\ &quot;€&quot;"/>
    <numFmt numFmtId="166" formatCode="_-* #,##0.00\ [$€-40C]_-;\-* #,##0.00\ [$€-40C]_-;_-* &quot;-&quot;??\ [$€-40C]_-;_-@_-"/>
  </numFmts>
  <fonts count="16" x14ac:knownFonts="1">
    <font>
      <sz val="11"/>
      <color theme="1"/>
      <name val="Calibri"/>
      <family val="2"/>
      <scheme val="minor"/>
    </font>
    <font>
      <sz val="11"/>
      <color theme="1"/>
      <name val="Calibri"/>
      <family val="2"/>
      <scheme val="minor"/>
    </font>
    <font>
      <b/>
      <sz val="11"/>
      <color rgb="FFFA7D00"/>
      <name val="Calibri"/>
      <family val="2"/>
      <scheme val="minor"/>
    </font>
    <font>
      <b/>
      <sz val="12"/>
      <color theme="1"/>
      <name val="Calibri"/>
      <family val="2"/>
      <scheme val="minor"/>
    </font>
    <font>
      <b/>
      <sz val="14"/>
      <color rgb="FFFF0000"/>
      <name val="Calibri"/>
      <family val="2"/>
      <scheme val="minor"/>
    </font>
    <font>
      <b/>
      <sz val="14"/>
      <name val="Calibri"/>
      <family val="2"/>
      <scheme val="minor"/>
    </font>
    <font>
      <b/>
      <sz val="16"/>
      <name val="Calibri"/>
      <family val="2"/>
      <scheme val="minor"/>
    </font>
    <font>
      <b/>
      <sz val="12"/>
      <name val="Calibri"/>
      <family val="2"/>
      <scheme val="minor"/>
    </font>
    <font>
      <b/>
      <sz val="11"/>
      <name val="Calibri"/>
      <family val="2"/>
      <scheme val="minor"/>
    </font>
    <font>
      <b/>
      <sz val="20"/>
      <color rgb="FFFF0000"/>
      <name val="Calibri"/>
      <family val="2"/>
      <scheme val="minor"/>
    </font>
    <font>
      <b/>
      <sz val="12"/>
      <color rgb="FFFF0000"/>
      <name val="Calibri"/>
      <family val="2"/>
      <scheme val="minor"/>
    </font>
    <font>
      <b/>
      <sz val="11"/>
      <color rgb="FFFF0000"/>
      <name val="Calibri"/>
      <family val="2"/>
      <scheme val="minor"/>
    </font>
    <font>
      <sz val="12"/>
      <name val="Calibri"/>
      <family val="2"/>
      <scheme val="minor"/>
    </font>
    <font>
      <sz val="10"/>
      <name val="Calibri"/>
      <family val="2"/>
      <scheme val="minor"/>
    </font>
    <font>
      <sz val="12"/>
      <color rgb="FFFF0000"/>
      <name val="Calibri"/>
      <family val="2"/>
      <scheme val="minor"/>
    </font>
    <font>
      <b/>
      <sz val="11"/>
      <color theme="1"/>
      <name val="Calibri"/>
      <family val="2"/>
      <scheme val="minor"/>
    </font>
  </fonts>
  <fills count="9">
    <fill>
      <patternFill patternType="none"/>
    </fill>
    <fill>
      <patternFill patternType="gray125"/>
    </fill>
    <fill>
      <patternFill patternType="solid">
        <fgColor rgb="FFF2F2F2"/>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8" tint="0.7999816888943144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3">
    <xf numFmtId="0" fontId="0" fillId="0" borderId="0"/>
    <xf numFmtId="164" fontId="1" fillId="0" borderId="0" applyFont="0" applyFill="0" applyBorder="0" applyAlignment="0" applyProtection="0"/>
    <xf numFmtId="0" fontId="2" fillId="2" borderId="1" applyNumberFormat="0" applyAlignment="0" applyProtection="0"/>
  </cellStyleXfs>
  <cellXfs count="76">
    <xf numFmtId="0" fontId="0" fillId="0" borderId="0" xfId="0"/>
    <xf numFmtId="0" fontId="0" fillId="3" borderId="2" xfId="0" applyFill="1" applyBorder="1"/>
    <xf numFmtId="0" fontId="0" fillId="3" borderId="3" xfId="0" applyFill="1" applyBorder="1"/>
    <xf numFmtId="0" fontId="3" fillId="3" borderId="4" xfId="0" applyFont="1" applyFill="1" applyBorder="1" applyAlignment="1">
      <alignment horizontal="right"/>
    </xf>
    <xf numFmtId="0" fontId="3" fillId="3" borderId="8" xfId="0" applyFont="1" applyFill="1" applyBorder="1"/>
    <xf numFmtId="0" fontId="5" fillId="3" borderId="5" xfId="0" applyFont="1" applyFill="1" applyBorder="1"/>
    <xf numFmtId="0" fontId="5" fillId="3" borderId="6" xfId="0" applyFont="1" applyFill="1" applyBorder="1"/>
    <xf numFmtId="0" fontId="5" fillId="3" borderId="9" xfId="0" applyFont="1" applyFill="1" applyBorder="1"/>
    <xf numFmtId="0" fontId="0" fillId="3" borderId="10" xfId="0" applyFill="1" applyBorder="1"/>
    <xf numFmtId="0" fontId="0" fillId="3" borderId="11" xfId="0" applyFill="1" applyBorder="1"/>
    <xf numFmtId="0" fontId="0" fillId="3" borderId="11" xfId="0" applyFill="1" applyBorder="1" applyProtection="1">
      <protection locked="0"/>
    </xf>
    <xf numFmtId="0" fontId="0" fillId="3" borderId="9" xfId="0" applyFill="1" applyBorder="1"/>
    <xf numFmtId="9" fontId="9" fillId="5" borderId="4" xfId="0" applyNumberFormat="1" applyFont="1" applyFill="1" applyBorder="1" applyAlignment="1">
      <alignment horizontal="center" vertical="center"/>
    </xf>
    <xf numFmtId="2" fontId="10" fillId="7" borderId="5" xfId="0" applyNumberFormat="1" applyFont="1" applyFill="1" applyBorder="1" applyAlignment="1">
      <alignment horizontal="center" vertical="center"/>
    </xf>
    <xf numFmtId="2" fontId="10" fillId="5" borderId="4" xfId="0" applyNumberFormat="1" applyFont="1" applyFill="1" applyBorder="1" applyAlignment="1">
      <alignment horizontal="center" vertical="center"/>
    </xf>
    <xf numFmtId="0" fontId="0" fillId="0" borderId="0" xfId="0" applyAlignment="1">
      <alignment horizontal="center"/>
    </xf>
    <xf numFmtId="0" fontId="12" fillId="5" borderId="4"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0" fillId="5" borderId="4" xfId="0" applyFill="1" applyBorder="1" applyAlignment="1">
      <alignment horizontal="center" vertical="center" wrapText="1"/>
    </xf>
    <xf numFmtId="0" fontId="12" fillId="5" borderId="13" xfId="0" applyFont="1" applyFill="1" applyBorder="1" applyAlignment="1">
      <alignment horizontal="center" vertical="center" wrapText="1"/>
    </xf>
    <xf numFmtId="14" fontId="12" fillId="8" borderId="4" xfId="0" applyNumberFormat="1" applyFont="1" applyFill="1" applyBorder="1" applyAlignment="1" applyProtection="1">
      <alignment horizontal="center"/>
      <protection locked="0"/>
    </xf>
    <xf numFmtId="0" fontId="12" fillId="8" borderId="4" xfId="0" applyFont="1" applyFill="1" applyBorder="1" applyAlignment="1" applyProtection="1">
      <alignment horizontal="center"/>
      <protection locked="0"/>
    </xf>
    <xf numFmtId="165" fontId="12" fillId="8" borderId="4" xfId="0" applyNumberFormat="1" applyFont="1" applyFill="1" applyBorder="1" applyAlignment="1" applyProtection="1">
      <alignment horizontal="center"/>
      <protection locked="0"/>
    </xf>
    <xf numFmtId="165" fontId="10" fillId="6" borderId="4" xfId="1" applyNumberFormat="1" applyFont="1" applyFill="1" applyBorder="1" applyAlignment="1">
      <alignment horizontal="center" vertical="center"/>
    </xf>
    <xf numFmtId="166" fontId="12" fillId="8" borderId="4" xfId="0" applyNumberFormat="1" applyFont="1" applyFill="1" applyBorder="1" applyAlignment="1" applyProtection="1">
      <alignment horizontal="center"/>
      <protection locked="0"/>
    </xf>
    <xf numFmtId="165" fontId="10" fillId="6" borderId="4" xfId="1" applyNumberFormat="1" applyFont="1" applyFill="1" applyBorder="1" applyAlignment="1" applyProtection="1">
      <alignment horizontal="center" vertical="center"/>
    </xf>
    <xf numFmtId="8" fontId="9" fillId="7" borderId="0" xfId="0" applyNumberFormat="1" applyFont="1" applyFill="1" applyAlignment="1">
      <alignment horizontal="center"/>
    </xf>
    <xf numFmtId="14" fontId="14" fillId="8" borderId="4" xfId="0" applyNumberFormat="1" applyFont="1" applyFill="1" applyBorder="1" applyAlignment="1" applyProtection="1">
      <alignment horizontal="center"/>
      <protection locked="0"/>
    </xf>
    <xf numFmtId="0" fontId="14" fillId="8" borderId="4" xfId="0" applyFont="1" applyFill="1" applyBorder="1" applyAlignment="1" applyProtection="1">
      <alignment horizontal="center"/>
      <protection locked="0"/>
    </xf>
    <xf numFmtId="165" fontId="14" fillId="8" borderId="4" xfId="0" applyNumberFormat="1" applyFont="1" applyFill="1" applyBorder="1" applyAlignment="1" applyProtection="1">
      <alignment horizontal="center"/>
      <protection locked="0"/>
    </xf>
    <xf numFmtId="0" fontId="14" fillId="6" borderId="4" xfId="0" applyFont="1" applyFill="1" applyBorder="1" applyAlignment="1">
      <alignment horizontal="center"/>
    </xf>
    <xf numFmtId="0" fontId="0" fillId="5" borderId="4" xfId="0" applyFill="1" applyBorder="1" applyAlignment="1">
      <alignment horizontal="center"/>
    </xf>
    <xf numFmtId="0" fontId="11" fillId="6" borderId="4" xfId="0" applyFont="1" applyFill="1" applyBorder="1" applyAlignment="1">
      <alignment horizontal="center"/>
    </xf>
    <xf numFmtId="0" fontId="12" fillId="6" borderId="4" xfId="0" applyFont="1" applyFill="1" applyBorder="1" applyAlignment="1">
      <alignment horizontal="center"/>
    </xf>
    <xf numFmtId="165" fontId="7" fillId="6" borderId="4" xfId="1" applyNumberFormat="1" applyFont="1" applyFill="1" applyBorder="1" applyAlignment="1">
      <alignment horizontal="center" vertical="center"/>
    </xf>
    <xf numFmtId="0" fontId="5" fillId="3" borderId="5" xfId="0" applyFont="1" applyFill="1" applyBorder="1" applyAlignment="1">
      <alignment horizontal="right"/>
    </xf>
    <xf numFmtId="0" fontId="5" fillId="3" borderId="6" xfId="0" applyFont="1" applyFill="1" applyBorder="1" applyAlignment="1">
      <alignment horizontal="right"/>
    </xf>
    <xf numFmtId="0" fontId="5" fillId="3" borderId="7" xfId="0" applyFont="1" applyFill="1" applyBorder="1" applyAlignment="1">
      <alignment horizontal="right"/>
    </xf>
    <xf numFmtId="0" fontId="5" fillId="4" borderId="5" xfId="0" applyFont="1" applyFill="1" applyBorder="1" applyAlignment="1" applyProtection="1">
      <alignment horizontal="left"/>
      <protection locked="0"/>
    </xf>
    <xf numFmtId="0" fontId="5" fillId="4" borderId="6" xfId="0"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5" fillId="3" borderId="5" xfId="0" applyFont="1" applyFill="1" applyBorder="1" applyAlignment="1">
      <alignment horizontal="right" vertical="center"/>
    </xf>
    <xf numFmtId="0" fontId="5" fillId="3" borderId="6" xfId="0" applyFont="1" applyFill="1" applyBorder="1" applyAlignment="1">
      <alignment horizontal="right" vertical="center"/>
    </xf>
    <xf numFmtId="0" fontId="5" fillId="3" borderId="7" xfId="0" applyFont="1" applyFill="1" applyBorder="1" applyAlignment="1">
      <alignment horizontal="right" vertical="center"/>
    </xf>
    <xf numFmtId="0" fontId="6" fillId="4" borderId="5" xfId="0" applyFont="1" applyFill="1" applyBorder="1" applyAlignment="1" applyProtection="1">
      <alignment horizontal="center" vertical="center"/>
      <protection locked="0"/>
    </xf>
    <xf numFmtId="0" fontId="6" fillId="4" borderId="6"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7" fillId="3" borderId="5" xfId="0" applyFont="1" applyFill="1" applyBorder="1" applyAlignment="1">
      <alignment horizontal="right" vertical="center"/>
    </xf>
    <xf numFmtId="0" fontId="7" fillId="3" borderId="7" xfId="0" applyFont="1" applyFill="1" applyBorder="1" applyAlignment="1">
      <alignment horizontal="right" vertical="center"/>
    </xf>
    <xf numFmtId="0" fontId="5" fillId="4"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5" fillId="4" borderId="7" xfId="0" applyFont="1" applyFill="1" applyBorder="1" applyAlignment="1" applyProtection="1">
      <alignment horizontal="left" vertical="center"/>
      <protection locked="0"/>
    </xf>
    <xf numFmtId="9" fontId="9" fillId="6" borderId="2" xfId="0" applyNumberFormat="1" applyFont="1" applyFill="1" applyBorder="1" applyAlignment="1">
      <alignment horizontal="center" vertical="center" wrapText="1"/>
    </xf>
    <xf numFmtId="9" fontId="9" fillId="6" borderId="3" xfId="0" applyNumberFormat="1" applyFont="1" applyFill="1" applyBorder="1" applyAlignment="1">
      <alignment horizontal="center" vertical="center" wrapText="1"/>
    </xf>
    <xf numFmtId="9" fontId="9" fillId="6" borderId="12" xfId="0" applyNumberFormat="1" applyFont="1" applyFill="1" applyBorder="1" applyAlignment="1">
      <alignment horizontal="center" vertical="center" wrapText="1"/>
    </xf>
    <xf numFmtId="9" fontId="9" fillId="6" borderId="10" xfId="0" applyNumberFormat="1" applyFont="1" applyFill="1" applyBorder="1" applyAlignment="1">
      <alignment horizontal="center" vertical="center" wrapText="1"/>
    </xf>
    <xf numFmtId="9" fontId="9" fillId="6" borderId="11" xfId="0" applyNumberFormat="1" applyFont="1" applyFill="1" applyBorder="1" applyAlignment="1">
      <alignment horizontal="center" vertical="center" wrapText="1"/>
    </xf>
    <xf numFmtId="9" fontId="9" fillId="6" borderId="9" xfId="0" applyNumberFormat="1" applyFont="1" applyFill="1" applyBorder="1" applyAlignment="1">
      <alignment horizontal="center" vertical="center" wrapText="1"/>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8" fillId="4" borderId="5" xfId="2" applyFont="1" applyFill="1" applyBorder="1" applyAlignment="1" applyProtection="1">
      <alignment horizontal="center"/>
      <protection locked="0"/>
    </xf>
    <xf numFmtId="0" fontId="8" fillId="4" borderId="6" xfId="2" applyFont="1" applyFill="1" applyBorder="1" applyAlignment="1" applyProtection="1">
      <alignment horizontal="center"/>
      <protection locked="0"/>
    </xf>
    <xf numFmtId="0" fontId="8" fillId="4" borderId="7" xfId="2" applyFont="1" applyFill="1" applyBorder="1" applyAlignment="1" applyProtection="1">
      <alignment horizontal="center"/>
      <protection locked="0"/>
    </xf>
    <xf numFmtId="0" fontId="7" fillId="3" borderId="5" xfId="0" applyFont="1" applyFill="1" applyBorder="1" applyAlignment="1">
      <alignment horizontal="center"/>
    </xf>
    <xf numFmtId="0" fontId="7" fillId="3" borderId="7" xfId="0" applyFont="1" applyFill="1" applyBorder="1" applyAlignment="1">
      <alignment horizontal="center"/>
    </xf>
    <xf numFmtId="0" fontId="5" fillId="4" borderId="5"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0" fontId="5" fillId="4" borderId="7" xfId="0" applyFont="1" applyFill="1" applyBorder="1" applyAlignment="1" applyProtection="1">
      <alignment horizontal="center"/>
      <protection locked="0"/>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4" borderId="0" xfId="0" applyFill="1" applyAlignment="1">
      <alignment horizontal="center" vertical="center" wrapText="1"/>
    </xf>
  </cellXfs>
  <cellStyles count="3">
    <cellStyle name="Calcul" xfId="2" builtinId="22"/>
    <cellStyle name="Millier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abSelected="1" workbookViewId="0">
      <selection activeCell="A21" sqref="A21:K24"/>
    </sheetView>
  </sheetViews>
  <sheetFormatPr baseColWidth="10" defaultRowHeight="15" x14ac:dyDescent="0.25"/>
  <cols>
    <col min="1" max="2" width="11.85546875" bestFit="1" customWidth="1"/>
    <col min="8" max="9" width="11.42578125" customWidth="1"/>
  </cols>
  <sheetData>
    <row r="1" spans="1:15" ht="18.75" x14ac:dyDescent="0.25">
      <c r="A1" s="1"/>
      <c r="B1" s="2"/>
      <c r="C1" s="3" t="s">
        <v>0</v>
      </c>
      <c r="D1" s="41"/>
      <c r="E1" s="42"/>
      <c r="F1" s="42"/>
      <c r="G1" s="42"/>
      <c r="H1" s="42"/>
      <c r="I1" s="42"/>
      <c r="J1" s="42"/>
      <c r="K1" s="42"/>
      <c r="L1" s="42"/>
      <c r="M1" s="42"/>
      <c r="N1" s="42"/>
      <c r="O1" s="43"/>
    </row>
    <row r="2" spans="1:15" ht="21" x14ac:dyDescent="0.25">
      <c r="A2" s="44" t="s">
        <v>1</v>
      </c>
      <c r="B2" s="45"/>
      <c r="C2" s="46"/>
      <c r="D2" s="47"/>
      <c r="E2" s="48"/>
      <c r="F2" s="48"/>
      <c r="G2" s="49"/>
      <c r="H2" s="50" t="s">
        <v>2</v>
      </c>
      <c r="I2" s="51"/>
      <c r="J2" s="52"/>
      <c r="K2" s="53"/>
      <c r="L2" s="53"/>
      <c r="M2" s="53"/>
      <c r="N2" s="53"/>
      <c r="O2" s="54"/>
    </row>
    <row r="3" spans="1:15" ht="18.75" x14ac:dyDescent="0.3">
      <c r="A3" s="35" t="s">
        <v>3</v>
      </c>
      <c r="B3" s="36"/>
      <c r="C3" s="37"/>
      <c r="D3" s="38"/>
      <c r="E3" s="39"/>
      <c r="F3" s="39"/>
      <c r="G3" s="39"/>
      <c r="H3" s="39"/>
      <c r="I3" s="39"/>
      <c r="J3" s="39"/>
      <c r="K3" s="39"/>
      <c r="L3" s="39"/>
      <c r="M3" s="39"/>
      <c r="N3" s="39"/>
      <c r="O3" s="40"/>
    </row>
    <row r="4" spans="1:15" ht="18.75" x14ac:dyDescent="0.3">
      <c r="A4" s="35" t="s">
        <v>4</v>
      </c>
      <c r="B4" s="36"/>
      <c r="C4" s="37"/>
      <c r="D4" s="38"/>
      <c r="E4" s="39"/>
      <c r="F4" s="39"/>
      <c r="G4" s="39"/>
      <c r="H4" s="39"/>
      <c r="I4" s="39"/>
      <c r="J4" s="39"/>
      <c r="K4" s="39"/>
      <c r="L4" s="39"/>
      <c r="M4" s="39"/>
      <c r="N4" s="39"/>
      <c r="O4" s="40"/>
    </row>
    <row r="5" spans="1:15" ht="18.75" x14ac:dyDescent="0.3">
      <c r="A5" s="4"/>
      <c r="B5" s="5" t="s">
        <v>5</v>
      </c>
      <c r="C5" s="6"/>
      <c r="D5" s="7"/>
      <c r="E5" s="64"/>
      <c r="F5" s="65"/>
      <c r="G5" s="66"/>
      <c r="H5" s="67" t="s">
        <v>6</v>
      </c>
      <c r="I5" s="68"/>
      <c r="J5" s="69"/>
      <c r="K5" s="70"/>
      <c r="L5" s="70"/>
      <c r="M5" s="70"/>
      <c r="N5" s="70"/>
      <c r="O5" s="71"/>
    </row>
    <row r="6" spans="1:15" x14ac:dyDescent="0.25">
      <c r="A6" s="8"/>
      <c r="B6" s="9"/>
      <c r="C6" s="9"/>
      <c r="D6" s="9"/>
      <c r="E6" s="10"/>
      <c r="F6" s="9"/>
      <c r="G6" s="9"/>
      <c r="H6" s="9"/>
      <c r="I6" s="9"/>
      <c r="J6" s="9"/>
      <c r="K6" s="9"/>
      <c r="L6" s="9"/>
      <c r="M6" s="9"/>
      <c r="N6" s="9"/>
      <c r="O6" s="11"/>
    </row>
    <row r="7" spans="1:15" ht="39" customHeight="1" x14ac:dyDescent="0.4">
      <c r="A7" s="72" t="s">
        <v>18</v>
      </c>
      <c r="B7" s="73"/>
      <c r="C7" s="73"/>
      <c r="D7" s="73"/>
      <c r="E7" s="73"/>
      <c r="F7" s="73"/>
      <c r="G7" s="74"/>
      <c r="H7" s="26">
        <v>0.5</v>
      </c>
      <c r="I7" s="55"/>
      <c r="J7" s="56"/>
      <c r="K7" s="57"/>
      <c r="L7" s="72" t="s">
        <v>17</v>
      </c>
      <c r="M7" s="73"/>
      <c r="N7" s="74"/>
      <c r="O7" s="12">
        <v>0.1</v>
      </c>
    </row>
    <row r="8" spans="1:15" ht="20.25" customHeight="1" x14ac:dyDescent="0.25">
      <c r="A8" s="61" t="s">
        <v>7</v>
      </c>
      <c r="B8" s="62"/>
      <c r="C8" s="62"/>
      <c r="D8" s="62"/>
      <c r="E8" s="62"/>
      <c r="F8" s="62"/>
      <c r="G8" s="63"/>
      <c r="H8" s="13">
        <v>2.2999999999999998</v>
      </c>
      <c r="I8" s="58"/>
      <c r="J8" s="59"/>
      <c r="K8" s="60"/>
      <c r="L8" s="61" t="s">
        <v>8</v>
      </c>
      <c r="M8" s="62"/>
      <c r="N8" s="63"/>
      <c r="O8" s="14">
        <v>2.5299999999999998</v>
      </c>
    </row>
    <row r="9" spans="1:15" ht="126" x14ac:dyDescent="0.25">
      <c r="A9" s="16" t="s">
        <v>9</v>
      </c>
      <c r="B9" s="16" t="s">
        <v>10</v>
      </c>
      <c r="C9" s="17" t="s">
        <v>11</v>
      </c>
      <c r="D9" s="17" t="s">
        <v>12</v>
      </c>
      <c r="E9" s="17" t="s">
        <v>13</v>
      </c>
      <c r="F9" s="17" t="s">
        <v>20</v>
      </c>
      <c r="G9" s="17" t="s">
        <v>14</v>
      </c>
      <c r="H9" s="18" t="s">
        <v>22</v>
      </c>
      <c r="I9" s="18" t="s">
        <v>19</v>
      </c>
      <c r="J9" s="19" t="s">
        <v>15</v>
      </c>
      <c r="K9" s="16" t="s">
        <v>16</v>
      </c>
    </row>
    <row r="10" spans="1:15" ht="15.75" x14ac:dyDescent="0.25">
      <c r="A10" s="27">
        <v>45030</v>
      </c>
      <c r="B10" s="27">
        <v>45032</v>
      </c>
      <c r="C10" s="28">
        <v>2</v>
      </c>
      <c r="D10" s="29">
        <v>60</v>
      </c>
      <c r="E10" s="28">
        <v>4</v>
      </c>
      <c r="F10" s="28">
        <v>2</v>
      </c>
      <c r="G10" s="28">
        <v>6</v>
      </c>
      <c r="H10" s="30">
        <f t="shared" ref="H10:H16" si="0">SUM(C10*E10)</f>
        <v>8</v>
      </c>
      <c r="I10" s="30">
        <f t="shared" ref="I10:I16" si="1">SUM(C10*F10)</f>
        <v>4</v>
      </c>
      <c r="J10" s="25">
        <f>H7</f>
        <v>0.5</v>
      </c>
      <c r="K10" s="23">
        <f>SUM(H7*E10*C10)</f>
        <v>4</v>
      </c>
    </row>
    <row r="11" spans="1:15" ht="15.75" x14ac:dyDescent="0.25">
      <c r="A11" s="27">
        <v>45032</v>
      </c>
      <c r="B11" s="27">
        <v>45040</v>
      </c>
      <c r="C11" s="28">
        <v>8</v>
      </c>
      <c r="D11" s="29">
        <v>60</v>
      </c>
      <c r="E11" s="28">
        <v>2</v>
      </c>
      <c r="F11" s="28">
        <v>3</v>
      </c>
      <c r="G11" s="28">
        <v>5</v>
      </c>
      <c r="H11" s="30">
        <f t="shared" si="0"/>
        <v>16</v>
      </c>
      <c r="I11" s="30">
        <f t="shared" si="1"/>
        <v>24</v>
      </c>
      <c r="J11" s="23">
        <f>H7</f>
        <v>0.5</v>
      </c>
      <c r="K11" s="23">
        <f>SUM(H7*E11*C11)</f>
        <v>8</v>
      </c>
    </row>
    <row r="12" spans="1:15" ht="15.75" x14ac:dyDescent="0.25">
      <c r="A12" s="20"/>
      <c r="B12" s="20"/>
      <c r="C12" s="21"/>
      <c r="D12" s="22"/>
      <c r="E12" s="21"/>
      <c r="F12" s="21"/>
      <c r="G12" s="21"/>
      <c r="H12" s="33">
        <f t="shared" si="0"/>
        <v>0</v>
      </c>
      <c r="I12" s="33">
        <f t="shared" si="1"/>
        <v>0</v>
      </c>
      <c r="J12" s="34">
        <f>H7</f>
        <v>0.5</v>
      </c>
      <c r="K12" s="34">
        <f>SUM(H7*E12*C12)</f>
        <v>0</v>
      </c>
    </row>
    <row r="13" spans="1:15" ht="15.75" x14ac:dyDescent="0.25">
      <c r="A13" s="20"/>
      <c r="B13" s="20"/>
      <c r="C13" s="21"/>
      <c r="D13" s="24"/>
      <c r="E13" s="21"/>
      <c r="F13" s="21"/>
      <c r="G13" s="21"/>
      <c r="H13" s="33">
        <f t="shared" si="0"/>
        <v>0</v>
      </c>
      <c r="I13" s="33">
        <f t="shared" si="1"/>
        <v>0</v>
      </c>
      <c r="J13" s="34">
        <f>H7</f>
        <v>0.5</v>
      </c>
      <c r="K13" s="34">
        <f>SUM(H7*E13*C13)</f>
        <v>0</v>
      </c>
    </row>
    <row r="14" spans="1:15" ht="15.75" x14ac:dyDescent="0.25">
      <c r="A14" s="20"/>
      <c r="B14" s="20"/>
      <c r="C14" s="21"/>
      <c r="D14" s="24"/>
      <c r="E14" s="21"/>
      <c r="F14" s="21"/>
      <c r="G14" s="21"/>
      <c r="H14" s="33">
        <f t="shared" si="0"/>
        <v>0</v>
      </c>
      <c r="I14" s="33">
        <f t="shared" si="1"/>
        <v>0</v>
      </c>
      <c r="J14" s="34">
        <f>H7</f>
        <v>0.5</v>
      </c>
      <c r="K14" s="34">
        <f>SUM(H7*E14*C14)</f>
        <v>0</v>
      </c>
    </row>
    <row r="15" spans="1:15" ht="15.75" x14ac:dyDescent="0.25">
      <c r="A15" s="20"/>
      <c r="B15" s="20"/>
      <c r="C15" s="21"/>
      <c r="D15" s="24"/>
      <c r="E15" s="21"/>
      <c r="F15" s="21"/>
      <c r="G15" s="21"/>
      <c r="H15" s="33">
        <f t="shared" si="0"/>
        <v>0</v>
      </c>
      <c r="I15" s="33">
        <f t="shared" si="1"/>
        <v>0</v>
      </c>
      <c r="J15" s="34">
        <f>H7</f>
        <v>0.5</v>
      </c>
      <c r="K15" s="34">
        <f>SUM(H7*E15*C15)</f>
        <v>0</v>
      </c>
    </row>
    <row r="16" spans="1:15" ht="15.75" x14ac:dyDescent="0.25">
      <c r="A16" s="20"/>
      <c r="B16" s="20"/>
      <c r="C16" s="21"/>
      <c r="D16" s="24"/>
      <c r="E16" s="21"/>
      <c r="F16" s="21"/>
      <c r="G16" s="21"/>
      <c r="H16" s="33">
        <f t="shared" si="0"/>
        <v>0</v>
      </c>
      <c r="I16" s="33">
        <f t="shared" si="1"/>
        <v>0</v>
      </c>
      <c r="J16" s="34">
        <f>H7</f>
        <v>0.5</v>
      </c>
      <c r="K16" s="34">
        <f>SUM(H7*E16*C16)</f>
        <v>0</v>
      </c>
    </row>
    <row r="18" spans="1:11" x14ac:dyDescent="0.25">
      <c r="G18" s="31" t="s">
        <v>21</v>
      </c>
      <c r="H18" s="31" t="s">
        <v>21</v>
      </c>
      <c r="I18" s="31" t="s">
        <v>21</v>
      </c>
      <c r="J18" s="15"/>
    </row>
    <row r="19" spans="1:11" x14ac:dyDescent="0.25">
      <c r="G19" s="32">
        <f>SUM(G10:G16)</f>
        <v>11</v>
      </c>
      <c r="H19" s="32">
        <f>SUM(H10:H16)</f>
        <v>24</v>
      </c>
      <c r="I19" s="32">
        <f>SUM(I10:I16)</f>
        <v>28</v>
      </c>
    </row>
    <row r="21" spans="1:11" x14ac:dyDescent="0.25">
      <c r="A21" s="75" t="s">
        <v>23</v>
      </c>
      <c r="B21" s="75"/>
      <c r="C21" s="75"/>
      <c r="D21" s="75"/>
      <c r="E21" s="75"/>
      <c r="F21" s="75"/>
      <c r="G21" s="75"/>
      <c r="H21" s="75"/>
      <c r="I21" s="75"/>
      <c r="J21" s="75"/>
      <c r="K21" s="75"/>
    </row>
    <row r="22" spans="1:11" x14ac:dyDescent="0.25">
      <c r="A22" s="75"/>
      <c r="B22" s="75"/>
      <c r="C22" s="75"/>
      <c r="D22" s="75"/>
      <c r="E22" s="75"/>
      <c r="F22" s="75"/>
      <c r="G22" s="75"/>
      <c r="H22" s="75"/>
      <c r="I22" s="75"/>
      <c r="J22" s="75"/>
      <c r="K22" s="75"/>
    </row>
    <row r="23" spans="1:11" x14ac:dyDescent="0.25">
      <c r="A23" s="75"/>
      <c r="B23" s="75"/>
      <c r="C23" s="75"/>
      <c r="D23" s="75"/>
      <c r="E23" s="75"/>
      <c r="F23" s="75"/>
      <c r="G23" s="75"/>
      <c r="H23" s="75"/>
      <c r="I23" s="75"/>
      <c r="J23" s="75"/>
      <c r="K23" s="75"/>
    </row>
    <row r="24" spans="1:11" ht="69" customHeight="1" x14ac:dyDescent="0.25">
      <c r="A24" s="75"/>
      <c r="B24" s="75"/>
      <c r="C24" s="75"/>
      <c r="D24" s="75"/>
      <c r="E24" s="75"/>
      <c r="F24" s="75"/>
      <c r="G24" s="75"/>
      <c r="H24" s="75"/>
      <c r="I24" s="75"/>
      <c r="J24" s="75"/>
      <c r="K24" s="75"/>
    </row>
  </sheetData>
  <mergeCells count="18">
    <mergeCell ref="A21:K24"/>
    <mergeCell ref="I7:K8"/>
    <mergeCell ref="A8:G8"/>
    <mergeCell ref="L8:N8"/>
    <mergeCell ref="A4:C4"/>
    <mergeCell ref="D4:O4"/>
    <mergeCell ref="E5:G5"/>
    <mergeCell ref="H5:I5"/>
    <mergeCell ref="J5:O5"/>
    <mergeCell ref="A7:G7"/>
    <mergeCell ref="L7:N7"/>
    <mergeCell ref="A3:C3"/>
    <mergeCell ref="D3:O3"/>
    <mergeCell ref="D1:O1"/>
    <mergeCell ref="A2:C2"/>
    <mergeCell ref="D2:G2"/>
    <mergeCell ref="H2:I2"/>
    <mergeCell ref="J2:O2"/>
  </mergeCells>
  <dataValidations count="3">
    <dataValidation allowBlank="1" showInputMessage="1" showErrorMessage="1" promptTitle="Nombre de lits" sqref="B5"/>
    <dataValidation type="whole" allowBlank="1" showInputMessage="1" showErrorMessage="1" errorTitle="Nb entier svp" promptTitle="Nb de lits" sqref="E5">
      <formula1>0</formula1>
      <formula2>10000</formula2>
    </dataValidation>
    <dataValidation allowBlank="1" showErrorMessage="1" promptTitle="Liste des exonérations" prompt="Les moins de 13 ans, les fonctionnaires et agents de l’État dans l’exercice de leur fonction sur présentation d’un ordre de mission, les bénéficiaires d’aide sociale, les personnes exclusivement attachées aux malades, les saisonniers" sqref="G9"/>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 Accueil</dc:creator>
  <cp:lastModifiedBy>OT Accueil</cp:lastModifiedBy>
  <dcterms:created xsi:type="dcterms:W3CDTF">2023-04-14T12:01:52Z</dcterms:created>
  <dcterms:modified xsi:type="dcterms:W3CDTF">2023-04-28T10:37:14Z</dcterms:modified>
</cp:coreProperties>
</file>